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DOTAZ VZ220318 - 19.6. - ZCU - Výpočetní technika (III.) 092 - 2022 nacenění Holoubek\"/>
    </mc:Choice>
  </mc:AlternateContent>
  <xr:revisionPtr revIDLastSave="0" documentId="13_ncr:1_{774BFF3F-CD85-464C-8D7F-E06CBE5AB4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<sst xmlns="http://schemas.openxmlformats.org/spreadsheetml/2006/main" count="42" uniqueCount="40">
  <si>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</si>
  <si>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</si>
  <si>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</si>
  <si>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</si>
  <si>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</si>
  <si>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</si>
  <si>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</si>
  <si>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</si>
  <si>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</si>
  <si>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</si>
  <si>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</si>
  <si>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</si>
  <si>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</si>
  <si>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</si>
  <si>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</si>
  <si>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</si>
  <si>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</si>
  <si>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</si>
  <si>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</si>
  <si>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</si>
  <si>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</si>
  <si>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</si>
  <si>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</si>
  <si>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</si>
  <si>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</si>
  <si>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</si>
  <si>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</si>
  <si>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</si>
  <si>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</si>
  <si>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</si>
  <si>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</si>
  <si>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</si>
  <si>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</si>
  <si>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>do 30.11.2022</t>
  </si>
  <si>
    <t>Termín dodání</t>
  </si>
  <si>
    <t>Desktop včetně klávesnice, myši a LCD monitoru</t>
  </si>
  <si>
    <t>Záruka na zboží min. 36 měsíců u zákazníka.</t>
  </si>
  <si>
    <t xml:space="preserve">Příloha č. 2 Kupní smlouvy - technická specifikace
Výpočetní technika (III.) 092 - 2022 </t>
  </si>
  <si>
    <r>
      <t xml:space="preserve">Procesor s výkonem minimálně 30 000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12 jader, core boost min. 4,9GHz.
Paměť: min. 16GB DDR5 4800 MHz ve dvou slotech, min. 2 sloty volné.
Grafická karta s výkonem min. 2 600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 xml:space="preserve">Pevný disk min. 512GB NVME SSD.
Min.: Wifi, Bluetooth min. v.5.
Min. 6x USB 2.0.
Porty přední: min. 1x USB-C, min. 4x USB 3.2, min. 1x mikrofon/sluchátka. 
Porty zadní: </t>
    </r>
    <r>
      <rPr>
        <sz val="11"/>
        <rFont val="Calibri"/>
        <family val="2"/>
        <charset val="238"/>
        <scheme val="minor"/>
      </rPr>
      <t xml:space="preserve">min. 3x USB 3.1, </t>
    </r>
    <r>
      <rPr>
        <sz val="11"/>
        <color theme="1"/>
        <rFont val="Calibri"/>
        <family val="2"/>
        <charset val="238"/>
        <scheme val="minor"/>
      </rPr>
      <t xml:space="preserve">min. 1x HDMI 2.0 konektor, min. 1x RJ15, min. 1x audio in/out, min. 2x DP.
Hmotnost max. 5,5 kg.
Kovové šasi.
Preferujeme černou barvu.
Beznástrojové otevření skříně - provedení SFF.
OS Windows 10 Pro - OS Windows požadujeme z důvodu kompatibility s interními aplikacemi ZČU (Stag, Magion,...).
Záruka min. 36 měsíců s opravou následující pracovní den.
</t>
    </r>
    <r>
      <rPr>
        <b/>
        <sz val="11"/>
        <color theme="1"/>
        <rFont val="Calibri"/>
        <family val="2"/>
        <charset val="238"/>
        <scheme val="minor"/>
      </rPr>
      <t>Součástí je:</t>
    </r>
    <r>
      <rPr>
        <sz val="11"/>
        <color theme="1"/>
        <rFont val="Calibri"/>
        <family val="2"/>
        <charset val="238"/>
        <scheme val="minor"/>
      </rPr>
      <t xml:space="preserve"> optická myš s rozlišením min. 1000DPI a klávesnice.  
</t>
    </r>
    <r>
      <rPr>
        <b/>
        <sz val="11"/>
        <color theme="1"/>
        <rFont val="Calibri"/>
        <family val="2"/>
        <charset val="238"/>
        <scheme val="minor"/>
      </rPr>
      <t>Součástí sestavy je LCD IPS monitor:</t>
    </r>
    <r>
      <rPr>
        <sz val="11"/>
        <color theme="1"/>
        <rFont val="Calibri"/>
        <family val="2"/>
        <charset val="238"/>
        <scheme val="minor"/>
      </rPr>
      <t xml:space="preserve"> antireflexní min. 27", rozlišení min. FULL HD 1920x1080, poměr stran 16:9, odezva max. 5 ms, jas min. 250 cd/m2, kontrast min. 1000:1, porty: min. 1x DisplayPort 1.2, min. 1x HDMI 1.4, min. 1x VGA, min. 4x USB 3.2, nastavitelná výška, filtr modrého světla, Pivot. Preferujeme černo stříbrnou barvu. Třída energetické účinnosti v rozpětí A až G.  Záruka min. 36 měsíců s opravou následující pracovní den.</t>
    </r>
  </si>
  <si>
    <t>HP Elite SFF 800 G9 (4G087AV) záruka 36 měsíců Procesor - Intel Core i7-12700 Paměť - 16GB (2x8GB) 2sloty volné Grafická karta -  Intel® UHD Graphics 770 Pevný disk - 512GB SSD NVME, Wifi, Bluetooth v.5. Porty přední - 1 headphone/microphone combo; 4 SuperSpeed USB Type-A 10Gbps signaling rate; 1 SuperSpeed USB Type-C® 20Gbps signaling rate ; Porty zadní -  1 audio-in/out; 1 RJ-45; 1 HDMI 1.4; 3 SuperSpeed USB Type-A 5Gbps signaling rate; 2 DisplayPort™ 1.4; Hmotnost - 5,4kg, Kovové šasi, černé provedení, SFF, OS Windows 11 Pro, záruka 36 měsíců NDB on-site, 4E6E5AV#BCM	HP USB 320K Keyboard, 4G0F6AVHP Black 125 Wired Mouse, +27" HP E27 G4 ( 9VG71AA#ABB) záruka 36 měsíců NDB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</si>
</sst>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9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2.42578125" style="5" customWidth="1"/>
    <col min="13" max="13" width="25.85546875" style="5" customWidth="1"/>
    <col min="14" max="14" width="42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9" t="s">
        <v>37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35</v>
      </c>
      <c r="D7" s="50">
        <v>1</v>
      </c>
      <c r="E7" s="51" t="s">
        <v>24</v>
      </c>
      <c r="F7" s="66" t="s">
        <v>38</v>
      </c>
      <c r="G7" s="67" t="s">
        <v>39</v>
      </c>
      <c r="H7" s="63" t="s">
        <v>28</v>
      </c>
      <c r="I7" s="52" t="s">
        <v>29</v>
      </c>
      <c r="J7" s="53" t="s">
        <v>28</v>
      </c>
      <c r="K7" s="54"/>
      <c r="L7" s="55" t="s">
        <v>36</v>
      </c>
      <c r="M7" s="56" t="s">
        <v>31</v>
      </c>
      <c r="N7" s="56" t="s">
        <v>32</v>
      </c>
      <c r="O7" s="57" t="s">
        <v>33</v>
      </c>
      <c r="P7" s="58">
        <f>D7*Q7</f>
        <v>30000</v>
      </c>
      <c r="Q7" s="59">
        <v>30000</v>
      </c>
      <c r="R7" s="68">
        <v>29527</v>
      </c>
      <c r="S7" s="60">
        <f>D7*R7</f>
        <v>29527</v>
      </c>
      <c r="T7" s="61" t="str">
        <f t="shared" ref="T7" si="0">IF(ISNUMBER(R7), IF(R7&gt;Q7,"NEVYHOVUJE","VYHOVUJE")," ")</f>
        <v>VYHOVUJE</v>
      </c>
      <c r="U7" s="62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27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/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30000</v>
      </c>
      <c r="R10" s="74">
        <f>SUM(S7:S7)</f>
        <v>29527</v>
      </c>
      <c r="S10" s="75"/>
      <c r="T10" s="76"/>
    </row>
    <row r="11" spans="1:22" ht="15.75" thickTop="1" x14ac:dyDescent="0.25">
      <c r="B11" s="73" t="s">
        <v>26</v>
      </c>
      <c r="C11" s="73"/>
      <c r="D11" s="73"/>
      <c r="E11" s="73"/>
      <c r="F11" s="73"/>
      <c r="G11" s="73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3gVpuCslcMdkeOKSjN6iroeqX4w54MaQOwmapOXahDMPRAta0XDCIMR8X+XQpjuq/Kk0VsRowmRZ/JNbokOC9Q==" saltValue="mLmItwdtJKpnGzamsvVaA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PZIa3TfvmXisR1+N6gOu1GjFOZX/Qwdsgicb3IXzAHw=</DigestValue>
    </Reference>
    <Reference Type="http://www.w3.org/2000/09/xmldsig#Object" URI="#idOfficeObject">
      <DigestMethod Algorithm="http://www.w3.org/2001/04/xmlenc#sha256"/>
      <DigestValue>BnGsXvmPg79YMxFpz1AJ7bsG5nTKQ/IOXpzcjtImD/E=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8WNXoItIXFMP7DMJ7ADDkdFNw31abHqLBZmVMWJlkMs=</DigestValue>
    </Reference>
  </SignedInfo>
  <SignatureValue>b0n2P+fI6PwxCivhMsWN30OdiLxoQyBovTvAeaIpiHoVG5UXt8aSA8rRYisM8h1+sspWE5ti1kQ2
AsVvwQlZ/aL7w+Zh4vKBOl+QG1diCKaIAhrkEUxQXGZiwjBvQVu+CH5xbhtGRXLF2ar+v11MsY8C
MHks0MBgGVJFJCN3Wy1KJf2+cvpymMQ+D5guljSqsP8WXryN5ZxF7pyG9Ua/kmhrcq5oIMo9ab8y
uQVvIQNvTHnZlIZedZ8luwAaE44GUSR61xRyIlMVI0wSLomOobD9Yl3qql3ZWmXFriy2Vt/Lh1l6
rB9H2BhVWwCUtNHyjC6BvMMuzG0z47dIrShoog==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6m/6tDV7E8YTfLxwpOhL0LQtAWyqDWPplu0AxStbj2c=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zt+tcRxRqFl4xIIpzVsc0WlNQDr8xbtOQzfd4HjCF1U=</DigestValue>
      </Reference>
      <Reference URI="/xl/styles.xml?ContentType=application/vnd.openxmlformats-officedocument.spreadsheetml.styles+xml">
        <DigestMethod Algorithm="http://www.w3.org/2001/04/xmlenc#sha256"/>
        <DigestValue>1mfSqdx/V5hLUJOsLhusZtV9snH2FEsmVAx4KNTQcsM=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vbXd4VJSE2n0Ds3h7qMIWs3c+RCyu3M/26jWYX6R/ck=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/rbQYPLA58WgmHNvglzuVaycnKHe5KKsXOwSXhf33/U=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2022-09-13T12:31:04Z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16.0.15601/23</OfficeVersion>
          <ApplicationVersion>16.0.15601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2022-09-13T12:31:04Z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2022-09-08T13:15:51Z</dcterms:modified>
</cp:coreProperties>
</file>